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GAN\NGAN\NGAN ANH 2024\GIAO SỐ LƯỢNG CÔNG CHỨC VÀ NGƯỜI HĐKCT CẤP XÃ\"/>
    </mc:Choice>
  </mc:AlternateContent>
  <bookViews>
    <workbookView xWindow="480" yWindow="90" windowWidth="27960" windowHeight="12600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21" i="3" l="1"/>
  <c r="F21" i="3"/>
  <c r="D21" i="3"/>
  <c r="F11" i="3"/>
  <c r="F9" i="3"/>
  <c r="F10" i="3"/>
  <c r="F15" i="3"/>
  <c r="F14" i="3"/>
  <c r="F20" i="3"/>
  <c r="F19" i="3"/>
  <c r="F16" i="3"/>
  <c r="F18" i="3"/>
  <c r="F17" i="3"/>
  <c r="F13" i="3"/>
  <c r="F12" i="3"/>
  <c r="E22" i="2" l="1"/>
  <c r="G22" i="2"/>
  <c r="H22" i="2"/>
  <c r="I22" i="2"/>
  <c r="J22" i="2"/>
  <c r="K22" i="2"/>
  <c r="L22" i="2"/>
  <c r="F13" i="2" l="1"/>
  <c r="D13" i="2" s="1"/>
  <c r="F14" i="2"/>
  <c r="D14" i="2" s="1"/>
  <c r="F18" i="2"/>
  <c r="D18" i="2" s="1"/>
  <c r="F19" i="2"/>
  <c r="D19" i="2" s="1"/>
  <c r="F17" i="2"/>
  <c r="D17" i="2" s="1"/>
  <c r="F20" i="2"/>
  <c r="D20" i="2" s="1"/>
  <c r="F21" i="2"/>
  <c r="D21" i="2" s="1"/>
  <c r="F15" i="2"/>
  <c r="D15" i="2" s="1"/>
  <c r="F16" i="2"/>
  <c r="D16" i="2" s="1"/>
  <c r="F11" i="2"/>
  <c r="D11" i="2" s="1"/>
  <c r="F10" i="2"/>
  <c r="F12" i="2"/>
  <c r="D10" i="2" l="1"/>
  <c r="D22" i="2" s="1"/>
  <c r="F22" i="2"/>
  <c r="D12" i="2"/>
</calcChain>
</file>

<file path=xl/sharedStrings.xml><?xml version="1.0" encoding="utf-8"?>
<sst xmlns="http://schemas.openxmlformats.org/spreadsheetml/2006/main" count="83" uniqueCount="44">
  <si>
    <t xml:space="preserve">ỦY BAN NHÂN DÂN </t>
  </si>
  <si>
    <t>HUYỆN TÂN CHÂU</t>
  </si>
  <si>
    <t>CỘNG HÒA XÃ HỘI CHỦ NGHĨA VIỆT NAM</t>
  </si>
  <si>
    <t>Độc lập - Tự do - Hạnh phúc</t>
  </si>
  <si>
    <t>STT</t>
  </si>
  <si>
    <t>Đơn vị</t>
  </si>
  <si>
    <t>Chỉ huy
 trưởng Ban CH/QS</t>
  </si>
  <si>
    <t>Văn phòng - 
Thống kê</t>
  </si>
  <si>
    <t>Văn hóa- Xã hội</t>
  </si>
  <si>
    <t>Tư pháp -
 Hộ tịch</t>
  </si>
  <si>
    <t>Địa chính - XD-NN và MT</t>
  </si>
  <si>
    <t>Tài chính - 
Kế toán</t>
  </si>
  <si>
    <t>Thị trấn Tân Châu</t>
  </si>
  <si>
    <t xml:space="preserve">Tổng cộng </t>
  </si>
  <si>
    <t>(Kèm theo Quyết định số        /QĐ-UBND ngày    /    /năm 2024 của UBND huyện)</t>
  </si>
  <si>
    <t>Phân loại
 ĐVHC cấp xã</t>
  </si>
  <si>
    <t>I</t>
  </si>
  <si>
    <t>II</t>
  </si>
  <si>
    <t>Công chức/chức danh</t>
  </si>
  <si>
    <t>Số lượng công chức</t>
  </si>
  <si>
    <t>Tổng số cán bộ, công chức</t>
  </si>
  <si>
    <t>Số lượng cán bộ</t>
  </si>
  <si>
    <t>Số lượng cán bộ, công chức/chức danh</t>
  </si>
  <si>
    <t>PHỤ LỤC 
SỐ LƯỢNG CÁN BỘ, CÔNG CHỨC/CHỨC DANH CÔNG CHỨC CẤP XÃ NĂM 2024</t>
  </si>
  <si>
    <t>Xã Tân Hòa</t>
  </si>
  <si>
    <t>Xã Tân Hiệp</t>
  </si>
  <si>
    <t>Xã Tân Hưng</t>
  </si>
  <si>
    <t>Xã Tân Phú</t>
  </si>
  <si>
    <t>Xã Thạnh Đông</t>
  </si>
  <si>
    <t>Xã Suối Dây</t>
  </si>
  <si>
    <t>Xã Tân Thành</t>
  </si>
  <si>
    <t>Xã Tân Hà</t>
  </si>
  <si>
    <t>Xã Tân Hội</t>
  </si>
  <si>
    <t>Xã Tân Đông</t>
  </si>
  <si>
    <t>Xã Suối Ngô</t>
  </si>
  <si>
    <t>ỦY BAN NHÂN DÂN</t>
  </si>
  <si>
    <t xml:space="preserve"> PHỤ LỤC 
SỐ LƯỢNG NGƯỜI HOẠT ĐỘNG KHÔNG CHUYÊN TRÁCH 
CẤP XÃ NĂM 2024</t>
  </si>
  <si>
    <t>(Kèm theo Quyết định số        /QĐ-UBND ngày   /   /2024 của UBND huyện)</t>
  </si>
  <si>
    <t>Phân loại ĐVHC cấp xã</t>
  </si>
  <si>
    <t>Số lượng người hoạt động không chuyên trách cấp xã</t>
  </si>
  <si>
    <t>Theo phân loại ĐVHC</t>
  </si>
  <si>
    <t>Số lượng giao tăng thêm</t>
  </si>
  <si>
    <t>Tổng số</t>
  </si>
  <si>
    <t>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</si>
</sst>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2"/>
    </font>
    <font>
      <b/>
      <sz val="13"/>
      <color theme="1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38100</xdr:rowOff>
    </xdr:from>
    <xdr:to>
      <xdr:col>1</xdr:col>
      <xdr:colOff>542925</xdr:colOff>
      <xdr:row>2</xdr:row>
      <xdr:rowOff>38100</xdr:rowOff>
    </xdr:to>
    <xdr:cxnSp macro="">
      <xdr:nvCxnSpPr>
        <xdr:cNvPr id="2" name="Straight Connector 1"/>
        <xdr:cNvCxnSpPr/>
      </xdr:nvCxnSpPr>
      <xdr:spPr>
        <a:xfrm>
          <a:off x="323850" y="514350"/>
          <a:ext cx="76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609600</xdr:colOff>
      <xdr:row>2</xdr:row>
      <xdr:rowOff>28575</xdr:rowOff>
    </xdr:from>
    <xdr:to>
      <xdr:col>9</xdr:col>
      <xdr:colOff>628650</xdr:colOff>
      <xdr:row>2</xdr:row>
      <xdr:rowOff>28575</xdr:rowOff>
    </xdr:to>
    <xdr:cxnSp macro="">
      <xdr:nvCxnSpPr>
        <xdr:cNvPr id="4" name="Straight Connector 3"/>
        <xdr:cNvCxnSpPr/>
      </xdr:nvCxnSpPr>
      <xdr:spPr>
        <a:xfrm>
          <a:off x="5610225" y="504825"/>
          <a:ext cx="2076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</xdr:rowOff>
    </xdr:from>
    <xdr:to>
      <xdr:col>1</xdr:col>
      <xdr:colOff>714375</xdr:colOff>
      <xdr:row>2</xdr:row>
      <xdr:rowOff>28575</xdr:rowOff>
    </xdr:to>
    <xdr:cxnSp macro="">
      <xdr:nvCxnSpPr>
        <xdr:cNvPr id="2" name="Straight Connector 1"/>
        <xdr:cNvCxnSpPr/>
      </xdr:nvCxnSpPr>
      <xdr:spPr>
        <a:xfrm>
          <a:off x="609600" y="438150"/>
          <a:ext cx="7143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2</xdr:row>
      <xdr:rowOff>19050</xdr:rowOff>
    </xdr:from>
    <xdr:to>
      <xdr:col>1</xdr:col>
      <xdr:colOff>752475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714375" y="438150"/>
          <a:ext cx="7239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2</xdr:row>
      <xdr:rowOff>9526</xdr:rowOff>
    </xdr:from>
    <xdr:to>
      <xdr:col>5</xdr:col>
      <xdr:colOff>123825</xdr:colOff>
      <xdr:row>2</xdr:row>
      <xdr:rowOff>19050</xdr:rowOff>
    </xdr:to>
    <xdr:cxnSp macro="">
      <xdr:nvCxnSpPr>
        <xdr:cNvPr id="4" name="Straight Connector 3"/>
        <xdr:cNvCxnSpPr/>
      </xdr:nvCxnSpPr>
      <xdr:spPr>
        <a:xfrm>
          <a:off x="3276600" y="428626"/>
          <a:ext cx="1943100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R12" sqref="R12"/>
    </sheetView>
  </sheetViews>
  <sheetFormatPr defaultRowHeight="15.75" x14ac:dyDescent="0.25"/>
  <cols>
    <col min="1" max="1" width="7.125" customWidth="1"/>
    <col min="2" max="2" width="17.75" customWidth="1"/>
    <col min="3" max="3" width="9.25" customWidth="1"/>
    <col min="4" max="4" width="10.5" customWidth="1"/>
    <col min="5" max="5" width="11" customWidth="1"/>
    <col min="6" max="6" width="11.25" customWidth="1"/>
  </cols>
  <sheetData>
    <row r="1" spans="1:12" s="2" customFormat="1" ht="18.75" x14ac:dyDescent="0.3">
      <c r="A1" s="1" t="s">
        <v>0</v>
      </c>
      <c r="B1" s="1"/>
      <c r="F1" s="26" t="s">
        <v>2</v>
      </c>
      <c r="G1" s="26"/>
      <c r="H1" s="26"/>
      <c r="I1" s="26"/>
      <c r="J1" s="26"/>
      <c r="K1" s="26"/>
      <c r="L1" s="26"/>
    </row>
    <row r="2" spans="1:12" s="2" customFormat="1" ht="18.75" x14ac:dyDescent="0.3">
      <c r="A2" s="1" t="s">
        <v>1</v>
      </c>
      <c r="B2" s="1"/>
      <c r="F2" s="26" t="s">
        <v>3</v>
      </c>
      <c r="G2" s="26"/>
      <c r="H2" s="26"/>
      <c r="I2" s="26"/>
      <c r="J2" s="26"/>
      <c r="K2" s="26"/>
      <c r="L2" s="26"/>
    </row>
    <row r="3" spans="1:12" ht="9.75" customHeight="1" x14ac:dyDescent="0.25"/>
    <row r="4" spans="1:12" ht="39" customHeight="1" x14ac:dyDescent="0.3">
      <c r="A4" s="25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8.75" customHeight="1" x14ac:dyDescent="0.3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7.5" customHeight="1" x14ac:dyDescent="0.25"/>
    <row r="7" spans="1:12" ht="21.75" customHeight="1" x14ac:dyDescent="0.25">
      <c r="A7" s="27" t="s">
        <v>4</v>
      </c>
      <c r="B7" s="27" t="s">
        <v>5</v>
      </c>
      <c r="C7" s="27" t="s">
        <v>15</v>
      </c>
      <c r="D7" s="27" t="s">
        <v>22</v>
      </c>
      <c r="E7" s="27"/>
      <c r="F7" s="27"/>
      <c r="G7" s="27"/>
      <c r="H7" s="27"/>
      <c r="I7" s="27"/>
      <c r="J7" s="27"/>
      <c r="K7" s="27"/>
      <c r="L7" s="27"/>
    </row>
    <row r="8" spans="1:12" ht="22.5" customHeight="1" x14ac:dyDescent="0.25">
      <c r="A8" s="27"/>
      <c r="B8" s="27"/>
      <c r="C8" s="27"/>
      <c r="D8" s="27" t="s">
        <v>20</v>
      </c>
      <c r="E8" s="27" t="s">
        <v>21</v>
      </c>
      <c r="F8" s="28" t="s">
        <v>19</v>
      </c>
      <c r="G8" s="21" t="s">
        <v>18</v>
      </c>
      <c r="H8" s="22"/>
      <c r="I8" s="22"/>
      <c r="J8" s="22"/>
      <c r="K8" s="22"/>
      <c r="L8" s="23"/>
    </row>
    <row r="9" spans="1:12" ht="63" x14ac:dyDescent="0.25">
      <c r="A9" s="27"/>
      <c r="B9" s="27"/>
      <c r="C9" s="27"/>
      <c r="D9" s="27"/>
      <c r="E9" s="27"/>
      <c r="F9" s="29"/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</row>
    <row r="10" spans="1:12" s="6" customFormat="1" ht="16.5" x14ac:dyDescent="0.25">
      <c r="A10" s="5">
        <v>1</v>
      </c>
      <c r="B10" s="4" t="s">
        <v>12</v>
      </c>
      <c r="C10" s="5" t="s">
        <v>17</v>
      </c>
      <c r="D10" s="5">
        <f>E10+F10</f>
        <v>21</v>
      </c>
      <c r="E10" s="5">
        <v>12</v>
      </c>
      <c r="F10" s="5">
        <f>SUM(G10:L10)</f>
        <v>9</v>
      </c>
      <c r="G10" s="5">
        <v>1</v>
      </c>
      <c r="H10" s="5">
        <v>2</v>
      </c>
      <c r="I10" s="5">
        <v>2</v>
      </c>
      <c r="J10" s="5">
        <v>2</v>
      </c>
      <c r="K10" s="5">
        <v>1</v>
      </c>
      <c r="L10" s="5">
        <v>1</v>
      </c>
    </row>
    <row r="11" spans="1:12" s="6" customFormat="1" ht="16.5" x14ac:dyDescent="0.25">
      <c r="A11" s="5">
        <v>2</v>
      </c>
      <c r="B11" s="4" t="s">
        <v>25</v>
      </c>
      <c r="C11" s="5" t="s">
        <v>17</v>
      </c>
      <c r="D11" s="5">
        <f>E11+F11</f>
        <v>21</v>
      </c>
      <c r="E11" s="5">
        <v>12</v>
      </c>
      <c r="F11" s="5">
        <f>SUM(G11:L11)</f>
        <v>9</v>
      </c>
      <c r="G11" s="5">
        <v>1</v>
      </c>
      <c r="H11" s="5">
        <v>2</v>
      </c>
      <c r="I11" s="5">
        <v>2</v>
      </c>
      <c r="J11" s="5">
        <v>1</v>
      </c>
      <c r="K11" s="5">
        <v>2</v>
      </c>
      <c r="L11" s="5">
        <v>1</v>
      </c>
    </row>
    <row r="12" spans="1:12" s="6" customFormat="1" ht="16.5" x14ac:dyDescent="0.25">
      <c r="A12" s="5">
        <v>3</v>
      </c>
      <c r="B12" s="4" t="s">
        <v>26</v>
      </c>
      <c r="C12" s="5" t="s">
        <v>16</v>
      </c>
      <c r="D12" s="5">
        <f>E12+F12</f>
        <v>24</v>
      </c>
      <c r="E12" s="7">
        <v>12</v>
      </c>
      <c r="F12" s="5">
        <f>SUM(G12:L12)</f>
        <v>12</v>
      </c>
      <c r="G12" s="5">
        <v>1</v>
      </c>
      <c r="H12" s="5">
        <v>3</v>
      </c>
      <c r="I12" s="5">
        <v>2</v>
      </c>
      <c r="J12" s="5">
        <v>2</v>
      </c>
      <c r="K12" s="5">
        <v>3</v>
      </c>
      <c r="L12" s="5">
        <v>1</v>
      </c>
    </row>
    <row r="13" spans="1:12" s="6" customFormat="1" ht="16.5" x14ac:dyDescent="0.25">
      <c r="A13" s="5">
        <v>4</v>
      </c>
      <c r="B13" s="4" t="s">
        <v>27</v>
      </c>
      <c r="C13" s="5" t="s">
        <v>16</v>
      </c>
      <c r="D13" s="5">
        <f t="shared" ref="D13:D21" si="0">E13+F13</f>
        <v>24</v>
      </c>
      <c r="E13" s="7">
        <v>12</v>
      </c>
      <c r="F13" s="5">
        <f t="shared" ref="F13:F21" si="1">SUM(G13:L13)</f>
        <v>12</v>
      </c>
      <c r="G13" s="5">
        <v>1</v>
      </c>
      <c r="H13" s="5">
        <v>3</v>
      </c>
      <c r="I13" s="5">
        <v>2</v>
      </c>
      <c r="J13" s="5">
        <v>2</v>
      </c>
      <c r="K13" s="5">
        <v>3</v>
      </c>
      <c r="L13" s="5">
        <v>1</v>
      </c>
    </row>
    <row r="14" spans="1:12" s="6" customFormat="1" ht="16.5" x14ac:dyDescent="0.25">
      <c r="A14" s="5">
        <v>5</v>
      </c>
      <c r="B14" s="4" t="s">
        <v>28</v>
      </c>
      <c r="C14" s="5" t="s">
        <v>16</v>
      </c>
      <c r="D14" s="5">
        <f t="shared" si="0"/>
        <v>24</v>
      </c>
      <c r="E14" s="7">
        <v>12</v>
      </c>
      <c r="F14" s="5">
        <f t="shared" si="1"/>
        <v>12</v>
      </c>
      <c r="G14" s="5">
        <v>1</v>
      </c>
      <c r="H14" s="5">
        <v>2</v>
      </c>
      <c r="I14" s="5">
        <v>3</v>
      </c>
      <c r="J14" s="5">
        <v>2</v>
      </c>
      <c r="K14" s="5">
        <v>2</v>
      </c>
      <c r="L14" s="5">
        <v>2</v>
      </c>
    </row>
    <row r="15" spans="1:12" s="6" customFormat="1" ht="16.5" x14ac:dyDescent="0.25">
      <c r="A15" s="5">
        <v>6</v>
      </c>
      <c r="B15" s="4" t="s">
        <v>29</v>
      </c>
      <c r="C15" s="5" t="s">
        <v>16</v>
      </c>
      <c r="D15" s="5">
        <f>E15+F15</f>
        <v>24</v>
      </c>
      <c r="E15" s="5">
        <v>12</v>
      </c>
      <c r="F15" s="5">
        <f>SUM(G15:L15)</f>
        <v>12</v>
      </c>
      <c r="G15" s="5">
        <v>1</v>
      </c>
      <c r="H15" s="5">
        <v>3</v>
      </c>
      <c r="I15" s="5">
        <v>2</v>
      </c>
      <c r="J15" s="5">
        <v>2</v>
      </c>
      <c r="K15" s="5">
        <v>2</v>
      </c>
      <c r="L15" s="5">
        <v>2</v>
      </c>
    </row>
    <row r="16" spans="1:12" s="6" customFormat="1" ht="16.5" x14ac:dyDescent="0.25">
      <c r="A16" s="5">
        <v>7</v>
      </c>
      <c r="B16" s="4" t="s">
        <v>30</v>
      </c>
      <c r="C16" s="5" t="s">
        <v>16</v>
      </c>
      <c r="D16" s="5">
        <f>E16+F16</f>
        <v>24</v>
      </c>
      <c r="E16" s="5">
        <v>12</v>
      </c>
      <c r="F16" s="5">
        <f>SUM(G16:L16)</f>
        <v>12</v>
      </c>
      <c r="G16" s="5">
        <v>1</v>
      </c>
      <c r="H16" s="5">
        <v>3</v>
      </c>
      <c r="I16" s="5">
        <v>2</v>
      </c>
      <c r="J16" s="5">
        <v>2</v>
      </c>
      <c r="K16" s="5">
        <v>3</v>
      </c>
      <c r="L16" s="5">
        <v>1</v>
      </c>
    </row>
    <row r="17" spans="1:12" s="6" customFormat="1" ht="16.5" x14ac:dyDescent="0.25">
      <c r="A17" s="5">
        <v>8</v>
      </c>
      <c r="B17" s="4" t="s">
        <v>31</v>
      </c>
      <c r="C17" s="5" t="s">
        <v>16</v>
      </c>
      <c r="D17" s="5">
        <f>E17+F17</f>
        <v>24</v>
      </c>
      <c r="E17" s="5">
        <v>12</v>
      </c>
      <c r="F17" s="5">
        <f>SUM(G17:L17)</f>
        <v>12</v>
      </c>
      <c r="G17" s="5">
        <v>1</v>
      </c>
      <c r="H17" s="5">
        <v>2</v>
      </c>
      <c r="I17" s="5">
        <v>2</v>
      </c>
      <c r="J17" s="5">
        <v>2</v>
      </c>
      <c r="K17" s="5">
        <v>3</v>
      </c>
      <c r="L17" s="5">
        <v>2</v>
      </c>
    </row>
    <row r="18" spans="1:12" s="6" customFormat="1" ht="16.5" x14ac:dyDescent="0.25">
      <c r="A18" s="5">
        <v>9</v>
      </c>
      <c r="B18" s="4" t="s">
        <v>32</v>
      </c>
      <c r="C18" s="5" t="s">
        <v>16</v>
      </c>
      <c r="D18" s="5">
        <f t="shared" si="0"/>
        <v>25</v>
      </c>
      <c r="E18" s="5">
        <v>12</v>
      </c>
      <c r="F18" s="5">
        <f t="shared" si="1"/>
        <v>13</v>
      </c>
      <c r="G18" s="5">
        <v>1</v>
      </c>
      <c r="H18" s="5">
        <v>3</v>
      </c>
      <c r="I18" s="5">
        <v>2</v>
      </c>
      <c r="J18" s="5">
        <v>2</v>
      </c>
      <c r="K18" s="5">
        <v>4</v>
      </c>
      <c r="L18" s="5">
        <v>1</v>
      </c>
    </row>
    <row r="19" spans="1:12" s="6" customFormat="1" ht="16.5" x14ac:dyDescent="0.25">
      <c r="A19" s="5">
        <v>10</v>
      </c>
      <c r="B19" s="4" t="s">
        <v>33</v>
      </c>
      <c r="C19" s="5" t="s">
        <v>16</v>
      </c>
      <c r="D19" s="5">
        <f t="shared" si="0"/>
        <v>25</v>
      </c>
      <c r="E19" s="5">
        <v>12</v>
      </c>
      <c r="F19" s="5">
        <f t="shared" si="1"/>
        <v>13</v>
      </c>
      <c r="G19" s="5">
        <v>1</v>
      </c>
      <c r="H19" s="5">
        <v>3</v>
      </c>
      <c r="I19" s="5">
        <v>3</v>
      </c>
      <c r="J19" s="5">
        <v>2</v>
      </c>
      <c r="K19" s="5">
        <v>2</v>
      </c>
      <c r="L19" s="5">
        <v>2</v>
      </c>
    </row>
    <row r="20" spans="1:12" s="6" customFormat="1" ht="16.5" x14ac:dyDescent="0.25">
      <c r="A20" s="5">
        <v>11</v>
      </c>
      <c r="B20" s="4" t="s">
        <v>34</v>
      </c>
      <c r="C20" s="5" t="s">
        <v>16</v>
      </c>
      <c r="D20" s="5">
        <f t="shared" si="0"/>
        <v>25</v>
      </c>
      <c r="E20" s="5">
        <v>12</v>
      </c>
      <c r="F20" s="5">
        <f t="shared" si="1"/>
        <v>13</v>
      </c>
      <c r="G20" s="5">
        <v>1</v>
      </c>
      <c r="H20" s="5">
        <v>3</v>
      </c>
      <c r="I20" s="5">
        <v>2</v>
      </c>
      <c r="J20" s="5">
        <v>2</v>
      </c>
      <c r="K20" s="5">
        <v>3</v>
      </c>
      <c r="L20" s="5">
        <v>2</v>
      </c>
    </row>
    <row r="21" spans="1:12" s="6" customFormat="1" ht="16.5" x14ac:dyDescent="0.25">
      <c r="A21" s="5">
        <v>12</v>
      </c>
      <c r="B21" s="4" t="s">
        <v>24</v>
      </c>
      <c r="C21" s="5" t="s">
        <v>16</v>
      </c>
      <c r="D21" s="5">
        <f t="shared" si="0"/>
        <v>25</v>
      </c>
      <c r="E21" s="5">
        <v>12</v>
      </c>
      <c r="F21" s="5">
        <f t="shared" si="1"/>
        <v>13</v>
      </c>
      <c r="G21" s="5">
        <v>1</v>
      </c>
      <c r="H21" s="5">
        <v>3</v>
      </c>
      <c r="I21" s="5">
        <v>2</v>
      </c>
      <c r="J21" s="5">
        <v>2</v>
      </c>
      <c r="K21" s="5">
        <v>4</v>
      </c>
      <c r="L21" s="5">
        <v>1</v>
      </c>
    </row>
    <row r="22" spans="1:12" s="9" customFormat="1" ht="16.5" x14ac:dyDescent="0.25">
      <c r="A22" s="19" t="s">
        <v>13</v>
      </c>
      <c r="B22" s="20"/>
      <c r="C22" s="8"/>
      <c r="D22" s="8">
        <f>SUM(D10:D21)</f>
        <v>286</v>
      </c>
      <c r="E22" s="8">
        <f t="shared" ref="E22:L22" si="2">SUM(E10:E21)</f>
        <v>144</v>
      </c>
      <c r="F22" s="8">
        <f t="shared" si="2"/>
        <v>142</v>
      </c>
      <c r="G22" s="8">
        <f t="shared" si="2"/>
        <v>12</v>
      </c>
      <c r="H22" s="8">
        <f t="shared" si="2"/>
        <v>32</v>
      </c>
      <c r="I22" s="8">
        <f t="shared" si="2"/>
        <v>26</v>
      </c>
      <c r="J22" s="8">
        <f t="shared" si="2"/>
        <v>23</v>
      </c>
      <c r="K22" s="8">
        <f t="shared" si="2"/>
        <v>32</v>
      </c>
      <c r="L22" s="8">
        <f t="shared" si="2"/>
        <v>17</v>
      </c>
    </row>
  </sheetData>
  <mergeCells count="13">
    <mergeCell ref="A22:B22"/>
    <mergeCell ref="G8:L8"/>
    <mergeCell ref="A5:L5"/>
    <mergeCell ref="A4:L4"/>
    <mergeCell ref="F1:L1"/>
    <mergeCell ref="F2:L2"/>
    <mergeCell ref="A7:A9"/>
    <mergeCell ref="B7:B9"/>
    <mergeCell ref="C7:C9"/>
    <mergeCell ref="D7:L7"/>
    <mergeCell ref="E8:E9"/>
    <mergeCell ref="D8:D9"/>
    <mergeCell ref="F8:F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3" workbookViewId="0">
      <selection activeCell="J8" sqref="J8"/>
    </sheetView>
  </sheetViews>
  <sheetFormatPr defaultRowHeight="18.75" x14ac:dyDescent="0.3"/>
  <cols>
    <col min="1" max="1" width="9" style="12"/>
    <col min="2" max="2" width="19.375" style="12" customWidth="1"/>
    <col min="3" max="3" width="12.375" style="17" customWidth="1"/>
    <col min="4" max="4" width="13.625" style="17" customWidth="1"/>
    <col min="5" max="5" width="12.5" style="17" customWidth="1"/>
    <col min="6" max="6" width="14.125" style="17" customWidth="1"/>
    <col min="7" max="16384" width="9" style="12"/>
  </cols>
  <sheetData>
    <row r="1" spans="1:6" s="10" customFormat="1" ht="16.5" x14ac:dyDescent="0.25">
      <c r="A1" s="31" t="s">
        <v>35</v>
      </c>
      <c r="B1" s="31"/>
      <c r="C1" s="32" t="s">
        <v>2</v>
      </c>
      <c r="D1" s="32"/>
      <c r="E1" s="32"/>
      <c r="F1" s="32"/>
    </row>
    <row r="2" spans="1:6" s="10" customFormat="1" ht="16.5" x14ac:dyDescent="0.25">
      <c r="A2" s="31" t="s">
        <v>1</v>
      </c>
      <c r="B2" s="31"/>
      <c r="C2" s="32" t="s">
        <v>3</v>
      </c>
      <c r="D2" s="32"/>
      <c r="E2" s="32"/>
      <c r="F2" s="32"/>
    </row>
    <row r="3" spans="1:6" s="10" customFormat="1" ht="16.5" x14ac:dyDescent="0.25">
      <c r="C3" s="11"/>
      <c r="D3" s="11"/>
      <c r="E3" s="11"/>
      <c r="F3" s="11"/>
    </row>
    <row r="4" spans="1:6" x14ac:dyDescent="0.3">
      <c r="A4" s="33" t="s">
        <v>36</v>
      </c>
      <c r="B4" s="33"/>
      <c r="C4" s="33"/>
      <c r="D4" s="33"/>
      <c r="E4" s="33"/>
      <c r="F4" s="33"/>
    </row>
    <row r="5" spans="1:6" x14ac:dyDescent="0.3">
      <c r="A5" s="30" t="s">
        <v>37</v>
      </c>
      <c r="B5" s="30"/>
      <c r="C5" s="30"/>
      <c r="D5" s="30"/>
      <c r="E5" s="30"/>
      <c r="F5" s="30"/>
    </row>
    <row r="6" spans="1:6" x14ac:dyDescent="0.3">
      <c r="A6" s="13"/>
      <c r="B6" s="13"/>
      <c r="C6" s="13"/>
      <c r="D6" s="13"/>
      <c r="E6" s="13"/>
      <c r="F6" s="13"/>
    </row>
    <row r="7" spans="1:6" x14ac:dyDescent="0.3">
      <c r="A7" s="34" t="s">
        <v>4</v>
      </c>
      <c r="B7" s="34" t="s">
        <v>5</v>
      </c>
      <c r="C7" s="35" t="s">
        <v>38</v>
      </c>
      <c r="D7" s="34" t="s">
        <v>39</v>
      </c>
      <c r="E7" s="34"/>
      <c r="F7" s="34"/>
    </row>
    <row r="8" spans="1:6" ht="56.25" x14ac:dyDescent="0.3">
      <c r="A8" s="34"/>
      <c r="B8" s="34"/>
      <c r="C8" s="36"/>
      <c r="D8" s="14" t="s">
        <v>40</v>
      </c>
      <c r="E8" s="14" t="s">
        <v>41</v>
      </c>
      <c r="F8" s="14" t="s">
        <v>42</v>
      </c>
    </row>
    <row r="9" spans="1:6" x14ac:dyDescent="0.3">
      <c r="A9" s="15">
        <v>1</v>
      </c>
      <c r="B9" s="18" t="s">
        <v>12</v>
      </c>
      <c r="C9" s="16" t="s">
        <v>17</v>
      </c>
      <c r="D9" s="16">
        <v>12</v>
      </c>
      <c r="E9" s="16">
        <v>1</v>
      </c>
      <c r="F9" s="16">
        <f>D9+E9</f>
        <v>13</v>
      </c>
    </row>
    <row r="10" spans="1:6" x14ac:dyDescent="0.3">
      <c r="A10" s="15">
        <v>2</v>
      </c>
      <c r="B10" s="18" t="s">
        <v>25</v>
      </c>
      <c r="C10" s="16" t="s">
        <v>17</v>
      </c>
      <c r="D10" s="16">
        <v>12</v>
      </c>
      <c r="E10" s="16">
        <v>1</v>
      </c>
      <c r="F10" s="16">
        <f>D10+E10</f>
        <v>13</v>
      </c>
    </row>
    <row r="11" spans="1:6" x14ac:dyDescent="0.3">
      <c r="A11" s="15">
        <v>3</v>
      </c>
      <c r="B11" s="18" t="s">
        <v>26</v>
      </c>
      <c r="C11" s="16" t="s">
        <v>16</v>
      </c>
      <c r="D11" s="16">
        <v>14</v>
      </c>
      <c r="E11" s="16">
        <v>2</v>
      </c>
      <c r="F11" s="16">
        <f>D11+E11</f>
        <v>16</v>
      </c>
    </row>
    <row r="12" spans="1:6" x14ac:dyDescent="0.3">
      <c r="A12" s="15">
        <v>4</v>
      </c>
      <c r="B12" s="18" t="s">
        <v>27</v>
      </c>
      <c r="C12" s="16" t="s">
        <v>16</v>
      </c>
      <c r="D12" s="16">
        <v>14</v>
      </c>
      <c r="E12" s="16">
        <v>2</v>
      </c>
      <c r="F12" s="16">
        <f t="shared" ref="F12:F20" si="0">D12+E12</f>
        <v>16</v>
      </c>
    </row>
    <row r="13" spans="1:6" x14ac:dyDescent="0.3">
      <c r="A13" s="15">
        <v>5</v>
      </c>
      <c r="B13" s="18" t="s">
        <v>28</v>
      </c>
      <c r="C13" s="16" t="s">
        <v>16</v>
      </c>
      <c r="D13" s="16">
        <v>14</v>
      </c>
      <c r="E13" s="16">
        <v>2</v>
      </c>
      <c r="F13" s="16">
        <f t="shared" si="0"/>
        <v>16</v>
      </c>
    </row>
    <row r="14" spans="1:6" x14ac:dyDescent="0.3">
      <c r="A14" s="15">
        <v>6</v>
      </c>
      <c r="B14" s="18" t="s">
        <v>29</v>
      </c>
      <c r="C14" s="16" t="s">
        <v>16</v>
      </c>
      <c r="D14" s="16">
        <v>14</v>
      </c>
      <c r="E14" s="16">
        <v>2</v>
      </c>
      <c r="F14" s="16">
        <f>D14+E14</f>
        <v>16</v>
      </c>
    </row>
    <row r="15" spans="1:6" x14ac:dyDescent="0.3">
      <c r="A15" s="15">
        <v>7</v>
      </c>
      <c r="B15" s="18" t="s">
        <v>30</v>
      </c>
      <c r="C15" s="16" t="s">
        <v>16</v>
      </c>
      <c r="D15" s="16">
        <v>14</v>
      </c>
      <c r="E15" s="16">
        <v>2</v>
      </c>
      <c r="F15" s="16">
        <f>D15+E15</f>
        <v>16</v>
      </c>
    </row>
    <row r="16" spans="1:6" x14ac:dyDescent="0.3">
      <c r="A16" s="15">
        <v>8</v>
      </c>
      <c r="B16" s="18" t="s">
        <v>31</v>
      </c>
      <c r="C16" s="16" t="s">
        <v>16</v>
      </c>
      <c r="D16" s="16">
        <v>14</v>
      </c>
      <c r="E16" s="16">
        <v>2</v>
      </c>
      <c r="F16" s="16">
        <f>D16+E16</f>
        <v>16</v>
      </c>
    </row>
    <row r="17" spans="1:6" x14ac:dyDescent="0.3">
      <c r="A17" s="15">
        <v>9</v>
      </c>
      <c r="B17" s="18" t="s">
        <v>32</v>
      </c>
      <c r="C17" s="16" t="s">
        <v>16</v>
      </c>
      <c r="D17" s="16">
        <v>14</v>
      </c>
      <c r="E17" s="16">
        <v>3</v>
      </c>
      <c r="F17" s="16">
        <f t="shared" si="0"/>
        <v>17</v>
      </c>
    </row>
    <row r="18" spans="1:6" x14ac:dyDescent="0.3">
      <c r="A18" s="15">
        <v>10</v>
      </c>
      <c r="B18" s="18" t="s">
        <v>33</v>
      </c>
      <c r="C18" s="16" t="s">
        <v>16</v>
      </c>
      <c r="D18" s="16">
        <v>14</v>
      </c>
      <c r="E18" s="16">
        <v>3</v>
      </c>
      <c r="F18" s="16">
        <f t="shared" si="0"/>
        <v>17</v>
      </c>
    </row>
    <row r="19" spans="1:6" x14ac:dyDescent="0.3">
      <c r="A19" s="15">
        <v>11</v>
      </c>
      <c r="B19" s="18" t="s">
        <v>34</v>
      </c>
      <c r="C19" s="16" t="s">
        <v>16</v>
      </c>
      <c r="D19" s="16">
        <v>14</v>
      </c>
      <c r="E19" s="16">
        <v>3</v>
      </c>
      <c r="F19" s="16">
        <f t="shared" si="0"/>
        <v>17</v>
      </c>
    </row>
    <row r="20" spans="1:6" x14ac:dyDescent="0.3">
      <c r="A20" s="15">
        <v>12</v>
      </c>
      <c r="B20" s="18" t="s">
        <v>24</v>
      </c>
      <c r="C20" s="16" t="s">
        <v>16</v>
      </c>
      <c r="D20" s="16">
        <v>14</v>
      </c>
      <c r="E20" s="16">
        <v>3</v>
      </c>
      <c r="F20" s="16">
        <f t="shared" si="0"/>
        <v>17</v>
      </c>
    </row>
    <row r="21" spans="1:6" s="1" customFormat="1" x14ac:dyDescent="0.3">
      <c r="A21" s="37" t="s">
        <v>43</v>
      </c>
      <c r="B21" s="38"/>
      <c r="C21" s="14"/>
      <c r="D21" s="14">
        <f>SUM(D9:D20)</f>
        <v>164</v>
      </c>
      <c r="E21" s="14">
        <f t="shared" ref="E21:F21" si="1">SUM(E9:E20)</f>
        <v>26</v>
      </c>
      <c r="F21" s="14">
        <f t="shared" si="1"/>
        <v>190</v>
      </c>
    </row>
  </sheetData>
  <mergeCells count="11">
    <mergeCell ref="A7:A8"/>
    <mergeCell ref="B7:B8"/>
    <mergeCell ref="C7:C8"/>
    <mergeCell ref="D7:F7"/>
    <mergeCell ref="A21:B21"/>
    <mergeCell ref="A5:F5"/>
    <mergeCell ref="A1:B1"/>
    <mergeCell ref="C1:F1"/>
    <mergeCell ref="A2:B2"/>
    <mergeCell ref="C2:F2"/>
    <mergeCell ref="A4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2024-02-06T09:24:08Z</cp:lastPrinted>
  <dcterms:created xsi:type="dcterms:W3CDTF">2024-01-25T04:07:06Z</dcterms:created>
  <dcterms:modified xsi:type="dcterms:W3CDTF">2024-02-06T09:24:09Z</dcterms:modified>
</cp:coreProperties>
</file>